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Bollettini entrate accisa spiriti\"/>
    </mc:Choice>
  </mc:AlternateContent>
  <bookViews>
    <workbookView xWindow="0" yWindow="600" windowWidth="16170" windowHeight="57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<sst xmlns="http://schemas.openxmlformats.org/spreadsheetml/2006/main" count="8" uniqueCount="8">
  <si>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Entrate Erariali</t>
  </si>
  <si>
    <t>Entrate</t>
  </si>
  <si>
    <t>Accisa e imposta erariale di consumo sugli spiriti</t>
  </si>
  <si>
    <t>Accisa e imposta erariale di consumo sulla birra</t>
  </si>
  <si>
    <t>Importi in milioni di euro</t>
  </si>
  <si>
    <t>Gen-Mar 2019</t>
  </si>
  <si>
    <t>Gen-Mag 2020/2019 %</t>
  </si>
  <si>
    <t>Gen-Mag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</si>
</sst>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C2024"/>
      <name val="Calibri"/>
      <family val="2"/>
      <scheme val="minor"/>
    </font>
    <font>
      <sz val="10"/>
      <color rgb="FF1C20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Il gettito</a:t>
            </a:r>
            <a:r>
              <a:rPr lang="it-IT" baseline="0"/>
              <a:t> di spiriti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293360685890183E-2"/>
          <c:y val="0.18988747199107295"/>
          <c:w val="0.95468141718742594"/>
          <c:h val="0.66241187071288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Foglio1!$A$3</c:f>
              <c:strCache>
                <c:ptCount val="1"/>
                <c:pt idx="0">
                  <c:v>Accisa e imposta erariale di consumo sugli spiriti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Foglio1!$B$2:$R$2</c15:sqref>
                  </c15:fullRef>
                </c:ext>
              </c:extLst>
              <c:f>(Foglio1!$B$2:$N$2,Foglio1!$P$2:$Q$2)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Gen-Mag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Foglio1!$B$3:$R$3</c15:sqref>
                  </c15:fullRef>
                </c:ext>
              </c:extLst>
              <c:f>(Foglio1!$B$3:$N$3,Foglio1!$P$3:$Q$3)</c:f>
              <c:numCache>
                <c:formatCode>General</c:formatCode>
                <c:ptCount val="15"/>
                <c:pt idx="0">
                  <c:v>656</c:v>
                </c:pt>
                <c:pt idx="1">
                  <c:v>600</c:v>
                </c:pt>
                <c:pt idx="2">
                  <c:v>596</c:v>
                </c:pt>
                <c:pt idx="3">
                  <c:v>584</c:v>
                </c:pt>
                <c:pt idx="4">
                  <c:v>565</c:v>
                </c:pt>
                <c:pt idx="5">
                  <c:v>554</c:v>
                </c:pt>
                <c:pt idx="6">
                  <c:v>551</c:v>
                </c:pt>
                <c:pt idx="7">
                  <c:v>569</c:v>
                </c:pt>
                <c:pt idx="8">
                  <c:v>646</c:v>
                </c:pt>
                <c:pt idx="9">
                  <c:v>617</c:v>
                </c:pt>
                <c:pt idx="10">
                  <c:v>643</c:v>
                </c:pt>
                <c:pt idx="11">
                  <c:v>647</c:v>
                </c:pt>
                <c:pt idx="12">
                  <c:v>691</c:v>
                </c:pt>
                <c:pt idx="13">
                  <c:v>644</c:v>
                </c:pt>
                <c:pt idx="1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5-4B2A-9BC5-082739CE56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0877008"/>
        <c:axId val="350877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Foglio1!$A$4</c15:sqref>
                        </c15:formulaRef>
                      </c:ext>
                    </c:extLst>
                    <c:strCache>
                      <c:ptCount val="1"/>
                      <c:pt idx="0">
                        <c:v>Accisa e imposta erariale di consumo sulla birra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solidFill>
                      <a:srgbClr val="FFC000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Foglio1!$B$2:$R$2</c15:sqref>
                        </c15:fullRef>
                        <c15:formulaRef>
                          <c15:sqref>(Foglio1!$B$2:$N$2,Foglio1!$P$2:$Q$2)</c15:sqref>
                        </c15:formulaRef>
                      </c:ext>
                    </c:extLst>
                    <c:strCache>
                      <c:ptCount val="15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Gen-Mag 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Foglio1!$B$4:$R$4</c15:sqref>
                        </c15:fullRef>
                        <c15:formulaRef>
                          <c15:sqref>(Foglio1!$B$4:$N$4,Foglio1!$P$4:$Q$4)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470</c:v>
                      </c:pt>
                      <c:pt idx="1">
                        <c:v>484</c:v>
                      </c:pt>
                      <c:pt idx="2">
                        <c:v>535</c:v>
                      </c:pt>
                      <c:pt idx="3">
                        <c:v>493</c:v>
                      </c:pt>
                      <c:pt idx="4">
                        <c:v>471</c:v>
                      </c:pt>
                      <c:pt idx="5">
                        <c:v>529</c:v>
                      </c:pt>
                      <c:pt idx="6">
                        <c:v>497</c:v>
                      </c:pt>
                      <c:pt idx="7">
                        <c:v>527</c:v>
                      </c:pt>
                      <c:pt idx="8">
                        <c:v>634</c:v>
                      </c:pt>
                      <c:pt idx="9">
                        <c:v>631</c:v>
                      </c:pt>
                      <c:pt idx="10">
                        <c:v>660</c:v>
                      </c:pt>
                      <c:pt idx="11">
                        <c:v>694</c:v>
                      </c:pt>
                      <c:pt idx="12">
                        <c:v>840</c:v>
                      </c:pt>
                      <c:pt idx="13">
                        <c:v>704</c:v>
                      </c:pt>
                      <c:pt idx="14">
                        <c:v>192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0055-4B2A-9BC5-082739CE5657}"/>
                  </c:ext>
                </c:extLst>
              </c15:ser>
            </c15:filteredBarSeries>
          </c:ext>
        </c:extLst>
      </c:barChart>
      <c:catAx>
        <c:axId val="35087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877400"/>
        <c:crosses val="autoZero"/>
        <c:auto val="1"/>
        <c:lblAlgn val="ctr"/>
        <c:lblOffset val="100"/>
        <c:noMultiLvlLbl val="0"/>
      </c:catAx>
      <c:valAx>
        <c:axId val="35087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87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Il gettito</a:t>
            </a:r>
            <a:r>
              <a:rPr lang="it-IT" baseline="0"/>
              <a:t> di spiriti e birra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293360685890183E-2"/>
          <c:y val="0.18988747199107295"/>
          <c:w val="0.95468141718742594"/>
          <c:h val="0.66241187071288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Foglio1!$A$3</c:f>
              <c:strCache>
                <c:ptCount val="1"/>
                <c:pt idx="0">
                  <c:v>Accisa e imposta erariale di consumo sugli spiriti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Foglio1!$B$2:$R$2</c15:sqref>
                  </c15:fullRef>
                </c:ext>
              </c:extLst>
              <c:f>(Foglio1!$B$2:$N$2,Foglio1!$P$2:$Q$2)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Gen-Mag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Foglio1!$B$3:$R$3</c15:sqref>
                  </c15:fullRef>
                </c:ext>
              </c:extLst>
              <c:f>(Foglio1!$B$3:$N$3,Foglio1!$P$3:$Q$3)</c:f>
              <c:numCache>
                <c:formatCode>General</c:formatCode>
                <c:ptCount val="15"/>
                <c:pt idx="0">
                  <c:v>656</c:v>
                </c:pt>
                <c:pt idx="1">
                  <c:v>600</c:v>
                </c:pt>
                <c:pt idx="2">
                  <c:v>596</c:v>
                </c:pt>
                <c:pt idx="3">
                  <c:v>584</c:v>
                </c:pt>
                <c:pt idx="4">
                  <c:v>565</c:v>
                </c:pt>
                <c:pt idx="5">
                  <c:v>554</c:v>
                </c:pt>
                <c:pt idx="6">
                  <c:v>551</c:v>
                </c:pt>
                <c:pt idx="7">
                  <c:v>569</c:v>
                </c:pt>
                <c:pt idx="8">
                  <c:v>646</c:v>
                </c:pt>
                <c:pt idx="9">
                  <c:v>617</c:v>
                </c:pt>
                <c:pt idx="10">
                  <c:v>643</c:v>
                </c:pt>
                <c:pt idx="11">
                  <c:v>647</c:v>
                </c:pt>
                <c:pt idx="12">
                  <c:v>691</c:v>
                </c:pt>
                <c:pt idx="13">
                  <c:v>644</c:v>
                </c:pt>
                <c:pt idx="1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E-4BDB-BBBB-B732F02A7FF3}"/>
            </c:ext>
          </c:extLst>
        </c:ser>
        <c:ser>
          <c:idx val="1"/>
          <c:order val="1"/>
          <c:tx>
            <c:strRef>
              <c:f>Foglio1!$A$4</c:f>
              <c:strCache>
                <c:ptCount val="1"/>
                <c:pt idx="0">
                  <c:v>Accisa e imposta erariale di consumo sulla birra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Foglio1!$B$2:$R$2</c15:sqref>
                  </c15:fullRef>
                </c:ext>
              </c:extLst>
              <c:f>(Foglio1!$B$2:$N$2,Foglio1!$P$2:$Q$2)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Gen-Mag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Foglio1!$B$4:$R$4</c15:sqref>
                  </c15:fullRef>
                </c:ext>
              </c:extLst>
              <c:f>(Foglio1!$B$4:$N$4,Foglio1!$P$4:$Q$4)</c:f>
              <c:numCache>
                <c:formatCode>General</c:formatCode>
                <c:ptCount val="15"/>
                <c:pt idx="0">
                  <c:v>470</c:v>
                </c:pt>
                <c:pt idx="1">
                  <c:v>484</c:v>
                </c:pt>
                <c:pt idx="2">
                  <c:v>535</c:v>
                </c:pt>
                <c:pt idx="3">
                  <c:v>493</c:v>
                </c:pt>
                <c:pt idx="4">
                  <c:v>471</c:v>
                </c:pt>
                <c:pt idx="5">
                  <c:v>529</c:v>
                </c:pt>
                <c:pt idx="6">
                  <c:v>497</c:v>
                </c:pt>
                <c:pt idx="7">
                  <c:v>527</c:v>
                </c:pt>
                <c:pt idx="8">
                  <c:v>634</c:v>
                </c:pt>
                <c:pt idx="9">
                  <c:v>631</c:v>
                </c:pt>
                <c:pt idx="10">
                  <c:v>660</c:v>
                </c:pt>
                <c:pt idx="11">
                  <c:v>694</c:v>
                </c:pt>
                <c:pt idx="12">
                  <c:v>840</c:v>
                </c:pt>
                <c:pt idx="13">
                  <c:v>704</c:v>
                </c:pt>
                <c:pt idx="1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1E-4BDB-BBBB-B732F02A7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878184"/>
        <c:axId val="353088192"/>
      </c:barChart>
      <c:catAx>
        <c:axId val="35087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88192"/>
        <c:crosses val="autoZero"/>
        <c:auto val="1"/>
        <c:lblAlgn val="ctr"/>
        <c:lblOffset val="100"/>
        <c:noMultiLvlLbl val="0"/>
      </c:catAx>
      <c:valAx>
        <c:axId val="3530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87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157161</xdr:rowOff>
    </xdr:from>
    <xdr:to>
      <xdr:col>18</xdr:col>
      <xdr:colOff>9525</xdr:colOff>
      <xdr:row>22</xdr:row>
      <xdr:rowOff>114299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F873B52-2EA1-4E73-BA4F-0486F7E3A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10</xdr:col>
      <xdr:colOff>391231</xdr:colOff>
      <xdr:row>24</xdr:row>
      <xdr:rowOff>86926</xdr:rowOff>
    </xdr:to>
    <xdr:sp macro="" textlink="">
      <xdr:nvSpPr>
        <xdr:cNvPr id="3" name="Rettangolo 2">
          <a:extLst>
            <a:ext uri="{FF2B5EF4-FFF2-40B4-BE49-F238E27FC236}">
              <a16:creationId xmlns="" xmlns:a16="http://schemas.microsoft.com/office/drawing/2014/main" id="{3A669B61-B407-45F0-9B91-7B253B846FE6}"/>
            </a:ext>
          </a:extLst>
        </xdr:cNvPr>
        <xdr:cNvSpPr/>
      </xdr:nvSpPr>
      <xdr:spPr>
        <a:xfrm>
          <a:off x="0" y="4714875"/>
          <a:ext cx="6277681" cy="24885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it-IT" sz="1000" i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 elaborazione dati entrate tributarie relative all’Accertato del Dipartimento delle finanze – Mef </a:t>
          </a:r>
          <a:endParaRPr lang="en-US" sz="1000"/>
        </a:p>
      </xdr:txBody>
    </xdr:sp>
    <xdr:clientData/>
  </xdr:twoCellAnchor>
  <xdr:twoCellAnchor>
    <xdr:from>
      <xdr:col>0</xdr:col>
      <xdr:colOff>180975</xdr:colOff>
      <xdr:row>27</xdr:row>
      <xdr:rowOff>104775</xdr:rowOff>
    </xdr:from>
    <xdr:to>
      <xdr:col>18</xdr:col>
      <xdr:colOff>190500</xdr:colOff>
      <xdr:row>44</xdr:row>
      <xdr:rowOff>61913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6BAA10AA-277C-49F0-BFF4-70D7431F3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S17" sqref="S17"/>
    </sheetView>
  </sheetViews>
  <sheetFormatPr defaultRowHeight="12.75" x14ac:dyDescent="0.2"/>
  <cols>
    <col min="1" max="1" width="21.42578125" style="1" bestFit="1" customWidth="1"/>
    <col min="2" max="14" width="7.42578125" style="1" bestFit="1" customWidth="1"/>
    <col min="15" max="15" width="12.140625" style="1" customWidth="1"/>
    <col min="16" max="16" width="7.42578125" style="1" bestFit="1" customWidth="1"/>
    <col min="17" max="17" width="13.42578125" style="1" customWidth="1"/>
    <col min="18" max="18" width="13" style="1" customWidth="1"/>
    <col min="19" max="16384" width="9.140625" style="1"/>
  </cols>
  <sheetData>
    <row r="1" spans="1:18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5.5" x14ac:dyDescent="0.2">
      <c r="A2" s="2" t="s">
        <v>1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 t="s">
        <v>5</v>
      </c>
      <c r="P2" s="3">
        <v>2019</v>
      </c>
      <c r="Q2" s="3" t="s">
        <v>7</v>
      </c>
      <c r="R2" s="3" t="s">
        <v>6</v>
      </c>
    </row>
    <row r="3" spans="1:18" ht="26.25" thickBot="1" x14ac:dyDescent="0.25">
      <c r="A3" s="4" t="s">
        <v>2</v>
      </c>
      <c r="B3" s="5">
        <v>656</v>
      </c>
      <c r="C3" s="5">
        <v>600</v>
      </c>
      <c r="D3" s="5">
        <v>596</v>
      </c>
      <c r="E3" s="5">
        <v>584</v>
      </c>
      <c r="F3" s="5">
        <v>565</v>
      </c>
      <c r="G3" s="5">
        <v>554</v>
      </c>
      <c r="H3" s="5">
        <v>551</v>
      </c>
      <c r="I3" s="5">
        <v>569</v>
      </c>
      <c r="J3" s="5">
        <v>646</v>
      </c>
      <c r="K3" s="5">
        <v>617</v>
      </c>
      <c r="L3" s="5">
        <v>643</v>
      </c>
      <c r="M3" s="5">
        <v>647</v>
      </c>
      <c r="N3" s="5">
        <v>691</v>
      </c>
      <c r="O3" s="5">
        <v>115</v>
      </c>
      <c r="P3" s="5">
        <v>644</v>
      </c>
      <c r="Q3" s="5">
        <v>198</v>
      </c>
      <c r="R3" s="6">
        <v>-0.1239</v>
      </c>
    </row>
    <row r="4" spans="1:18" ht="26.25" thickBot="1" x14ac:dyDescent="0.25">
      <c r="A4" s="4" t="s">
        <v>3</v>
      </c>
      <c r="B4" s="5">
        <v>470</v>
      </c>
      <c r="C4" s="5">
        <v>484</v>
      </c>
      <c r="D4" s="5">
        <v>535</v>
      </c>
      <c r="E4" s="5">
        <v>493</v>
      </c>
      <c r="F4" s="5">
        <v>471</v>
      </c>
      <c r="G4" s="5">
        <v>529</v>
      </c>
      <c r="H4" s="5">
        <v>497</v>
      </c>
      <c r="I4" s="5">
        <v>527</v>
      </c>
      <c r="J4" s="5">
        <v>634</v>
      </c>
      <c r="K4" s="5">
        <v>631</v>
      </c>
      <c r="L4" s="5">
        <v>660</v>
      </c>
      <c r="M4" s="5">
        <v>694</v>
      </c>
      <c r="N4" s="5">
        <v>840</v>
      </c>
      <c r="O4" s="5">
        <v>112</v>
      </c>
      <c r="P4" s="5">
        <v>704</v>
      </c>
      <c r="Q4" s="5">
        <v>192</v>
      </c>
      <c r="R4" s="6">
        <v>-0.1542</v>
      </c>
    </row>
    <row r="5" spans="1:18" x14ac:dyDescent="0.2">
      <c r="A5" s="7" t="s">
        <v>4</v>
      </c>
    </row>
  </sheetData>
  <mergeCells count="1">
    <mergeCell ref="A1:R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Pallina Gelatinosa</dc:creator>
  <cp:lastModifiedBy>Letizia Cecchini</cp:lastModifiedBy>
  <dcterms:created xsi:type="dcterms:W3CDTF">2020-04-07T15:06:06Z</dcterms:created>
  <dcterms:modified xsi:type="dcterms:W3CDTF">2020-07-07T08:40:33Z</dcterms:modified>
</cp:coreProperties>
</file>